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8_{1B81D95D-4C1F-485C-927C-5DA562A6C3A0}" xr6:coauthVersionLast="43" xr6:coauthVersionMax="43" xr10:uidLastSave="{00000000-0000-0000-0000-000000000000}"/>
  <bookViews>
    <workbookView xWindow="38292" yWindow="5184" windowWidth="26736" windowHeight="14496" xr2:uid="{8E4192B0-9CFD-4F19-8259-96950DBE7FF4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4" i="1" l="1"/>
  <c r="A74" i="1"/>
  <c r="K69" i="1"/>
  <c r="L69" i="1" s="1"/>
  <c r="E69" i="1"/>
  <c r="E70" i="1" s="1"/>
  <c r="D69" i="1"/>
  <c r="K56" i="1"/>
  <c r="L56" i="1" s="1"/>
  <c r="D56" i="1"/>
  <c r="E56" i="1" s="1"/>
  <c r="I42" i="1"/>
  <c r="B42" i="1"/>
  <c r="L70" i="1" l="1"/>
  <c r="M70" i="1"/>
  <c r="M57" i="1"/>
  <c r="L57" i="1"/>
  <c r="E57" i="1"/>
  <c r="F57" i="1"/>
  <c r="F70" i="1"/>
  <c r="G70" i="1" l="1"/>
  <c r="H70" i="1"/>
  <c r="K70" i="1"/>
  <c r="D70" i="1"/>
</calcChain>
</file>

<file path=xl/sharedStrings.xml><?xml version="1.0" encoding="utf-8"?>
<sst xmlns="http://schemas.openxmlformats.org/spreadsheetml/2006/main" count="83" uniqueCount="43">
  <si>
    <t>Feuille de match</t>
  </si>
  <si>
    <t>DIVISION :</t>
  </si>
  <si>
    <t>Dans le cas d'une saisie informatique, on informe uniquement les cellules rosé et l'on fait signer</t>
  </si>
  <si>
    <t>DATE :</t>
  </si>
  <si>
    <t>HEURE :</t>
  </si>
  <si>
    <t>LIEU :</t>
  </si>
  <si>
    <t>THONON</t>
  </si>
  <si>
    <t>N° du club:</t>
  </si>
  <si>
    <t>A</t>
  </si>
  <si>
    <t>B</t>
  </si>
  <si>
    <t>Nom du Club :</t>
  </si>
  <si>
    <t>CAPITAINE :</t>
  </si>
  <si>
    <t>Licence N°</t>
  </si>
  <si>
    <t>Nom</t>
  </si>
  <si>
    <t>Composition des Equipes</t>
  </si>
  <si>
    <t>Nom - Prenom</t>
  </si>
  <si>
    <t>N° Licence</t>
  </si>
  <si>
    <t>En cas d'incident joindre un rapport</t>
  </si>
  <si>
    <t>FFPJP - CD 74</t>
  </si>
  <si>
    <t>Les Berges du Foron</t>
  </si>
  <si>
    <t>160 Rue Perrine</t>
  </si>
  <si>
    <t>74800 LA ROCHE SUR FORON</t>
  </si>
  <si>
    <t>ORDRE des RENCONTRES &amp; FEUILLE DE RESULTAT</t>
  </si>
  <si>
    <t>Club :</t>
  </si>
  <si>
    <t>NOM  PRENOM</t>
  </si>
  <si>
    <t xml:space="preserve">SCORE </t>
  </si>
  <si>
    <t>PTS</t>
  </si>
  <si>
    <t>contre</t>
  </si>
  <si>
    <t>S/TOTAL POINTS</t>
  </si>
  <si>
    <t>DOUBLETTES</t>
  </si>
  <si>
    <t>Joueur remplacé N°1</t>
  </si>
  <si>
    <t>Joueur remplaçant N°1</t>
  </si>
  <si>
    <t>Joueur remplacé N°2</t>
  </si>
  <si>
    <t>Joueur remplaçant N°2</t>
  </si>
  <si>
    <t>TRIPLETTES</t>
  </si>
  <si>
    <t>Total général équipe  A</t>
  </si>
  <si>
    <t>Pts</t>
  </si>
  <si>
    <t>Total général équipe  B</t>
  </si>
  <si>
    <t>Signat. capitaine Equipe A</t>
  </si>
  <si>
    <t xml:space="preserve">Nom -Prénom &amp; signature de l'Arbitre </t>
  </si>
  <si>
    <t>Signat. Capitaine Equipe B</t>
  </si>
  <si>
    <t>CHAMPIONNAT DES CLUBS
PROVENCAL</t>
  </si>
  <si>
    <r>
      <t xml:space="preserve">Valeur des parties: </t>
    </r>
    <r>
      <rPr>
        <sz val="14"/>
        <color indexed="8"/>
        <rFont val="Calibri"/>
        <family val="2"/>
      </rPr>
      <t xml:space="preserve"> Doublette =</t>
    </r>
    <r>
      <rPr>
        <b/>
        <sz val="14"/>
        <color indexed="8"/>
        <rFont val="Calibri"/>
        <family val="2"/>
      </rPr>
      <t xml:space="preserve"> </t>
    </r>
    <r>
      <rPr>
        <b/>
        <sz val="14"/>
        <color indexed="10"/>
        <rFont val="Calibri"/>
        <family val="2"/>
      </rPr>
      <t>4</t>
    </r>
    <r>
      <rPr>
        <b/>
        <sz val="14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 xml:space="preserve">points / Triplette = </t>
    </r>
    <r>
      <rPr>
        <b/>
        <sz val="14"/>
        <color indexed="10"/>
        <rFont val="Calibri"/>
        <family val="2"/>
      </rPr>
      <t>6</t>
    </r>
    <r>
      <rPr>
        <sz val="14"/>
        <color indexed="8"/>
        <rFont val="Calibri"/>
        <family val="2"/>
      </rPr>
      <t xml:space="preserve"> points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</si>
</sst>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00000000"/>
    <numFmt numFmtId="166" formatCode=";;;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color theme="1"/>
      <name val="Comic Sans MS"/>
      <family val="4"/>
    </font>
    <font>
      <b/>
      <sz val="26"/>
      <color theme="1"/>
      <name val="Broadway"/>
      <family val="5"/>
    </font>
    <font>
      <sz val="14"/>
      <color theme="1"/>
      <name val="Calibri"/>
      <family val="2"/>
      <scheme val="minor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Freestyle Script"/>
      <family val="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49" fontId="8" fillId="0" borderId="9" xfId="0" applyNumberFormat="1" applyFont="1" applyBorder="1" applyAlignment="1">
      <alignment horizontal="center" vertical="center"/>
    </xf>
    <xf numFmtId="49" fontId="8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0" borderId="24" xfId="0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66" fontId="0" fillId="0" borderId="32" xfId="0" applyNumberFormat="1" applyBorder="1" applyAlignment="1">
      <alignment vertical="center"/>
    </xf>
    <xf numFmtId="166" fontId="0" fillId="0" borderId="0" xfId="0" applyNumberForma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166" fontId="0" fillId="0" borderId="69" xfId="0" applyNumberForma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6" fontId="0" fillId="0" borderId="41" xfId="0" applyNumberForma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0" fontId="0" fillId="0" borderId="2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79" xfId="0" applyBorder="1" applyAlignment="1">
      <alignment vertical="center"/>
    </xf>
    <xf numFmtId="166" fontId="0" fillId="0" borderId="23" xfId="0" applyNumberFormat="1" applyBorder="1" applyAlignment="1">
      <alignment vertical="center"/>
    </xf>
    <xf numFmtId="0" fontId="19" fillId="0" borderId="0" xfId="0" applyFont="1" applyAlignment="1">
      <alignment horizontal="center" vertical="center" textRotation="90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horizontal="right" vertic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0" fillId="0" borderId="6" xfId="0" applyFont="1" applyBorder="1" applyAlignment="1">
      <alignment horizontal="center" vertical="top"/>
    </xf>
    <xf numFmtId="0" fontId="20" fillId="2" borderId="4" xfId="0" applyFont="1" applyFill="1" applyBorder="1" applyAlignment="1" applyProtection="1">
      <alignment horizontal="center" vertical="top"/>
      <protection locked="0"/>
    </xf>
    <xf numFmtId="0" fontId="20" fillId="2" borderId="5" xfId="0" applyFont="1" applyFill="1" applyBorder="1" applyAlignment="1" applyProtection="1">
      <alignment horizontal="center" vertical="top"/>
      <protection locked="0"/>
    </xf>
    <xf numFmtId="0" fontId="20" fillId="2" borderId="6" xfId="0" applyFont="1" applyFill="1" applyBorder="1" applyAlignment="1" applyProtection="1">
      <alignment horizontal="center" vertical="top"/>
      <protection locked="0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2" borderId="64" xfId="0" applyFill="1" applyBorder="1" applyAlignment="1" applyProtection="1">
      <alignment horizontal="center" vertical="center"/>
      <protection locked="0"/>
    </xf>
    <xf numFmtId="0" fontId="0" fillId="2" borderId="65" xfId="0" applyFill="1" applyBorder="1" applyAlignment="1" applyProtection="1">
      <alignment horizontal="center" vertical="center"/>
      <protection locked="0"/>
    </xf>
    <xf numFmtId="0" fontId="0" fillId="2" borderId="66" xfId="0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2" borderId="77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0" fillId="0" borderId="74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2" borderId="53" xfId="0" applyFill="1" applyBorder="1" applyAlignment="1" applyProtection="1">
      <alignment horizontal="center" vertical="center"/>
      <protection locked="0"/>
    </xf>
    <xf numFmtId="0" fontId="0" fillId="2" borderId="54" xfId="0" applyFill="1" applyBorder="1" applyAlignment="1" applyProtection="1">
      <alignment horizontal="center" vertical="center"/>
      <protection locked="0"/>
    </xf>
    <xf numFmtId="0" fontId="0" fillId="2" borderId="55" xfId="0" applyFill="1" applyBorder="1" applyAlignment="1" applyProtection="1">
      <alignment horizontal="center" vertical="center"/>
      <protection locked="0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39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2" borderId="58" xfId="0" applyFill="1" applyBorder="1" applyAlignment="1" applyProtection="1">
      <alignment horizontal="center" vertical="center"/>
      <protection locked="0"/>
    </xf>
    <xf numFmtId="0" fontId="0" fillId="2" borderId="59" xfId="0" applyFill="1" applyBorder="1" applyAlignment="1" applyProtection="1">
      <alignment horizontal="center" vertical="center"/>
      <protection locked="0"/>
    </xf>
    <xf numFmtId="0" fontId="0" fillId="2" borderId="60" xfId="0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2" borderId="50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2" borderId="70" xfId="0" applyFill="1" applyBorder="1" applyAlignment="1" applyProtection="1">
      <alignment horizontal="center" vertical="center"/>
      <protection locked="0"/>
    </xf>
    <xf numFmtId="0" fontId="0" fillId="2" borderId="72" xfId="0" applyFill="1" applyBorder="1" applyAlignment="1" applyProtection="1">
      <alignment horizontal="center" vertical="center"/>
      <protection locked="0"/>
    </xf>
    <xf numFmtId="0" fontId="0" fillId="2" borderId="71" xfId="0" applyFill="1" applyBorder="1" applyAlignment="1" applyProtection="1">
      <alignment horizontal="center" vertical="center"/>
      <protection locked="0"/>
    </xf>
    <xf numFmtId="0" fontId="0" fillId="2" borderId="67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2" borderId="69" xfId="0" applyFill="1" applyBorder="1" applyAlignment="1" applyProtection="1">
      <alignment horizontal="center" vertical="center"/>
      <protection locked="0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16" fillId="0" borderId="7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2" borderId="61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2" borderId="47" xfId="0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8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5" fontId="0" fillId="2" borderId="10" xfId="0" applyNumberFormat="1" applyFill="1" applyBorder="1" applyAlignment="1" applyProtection="1">
      <alignment horizontal="center" vertical="center"/>
      <protection locked="0"/>
    </xf>
    <xf numFmtId="165" fontId="0" fillId="2" borderId="11" xfId="0" applyNumberFormat="1" applyFill="1" applyBorder="1" applyAlignment="1" applyProtection="1">
      <alignment horizontal="center" vertical="center"/>
      <protection locked="0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165" fontId="0" fillId="2" borderId="3" xfId="0" applyNumberForma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165" fontId="11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165" fontId="0" fillId="2" borderId="20" xfId="0" applyNumberFormat="1" applyFill="1" applyBorder="1" applyAlignment="1" applyProtection="1">
      <alignment horizontal="center" vertical="center"/>
      <protection locked="0"/>
    </xf>
    <xf numFmtId="165" fontId="0" fillId="2" borderId="21" xfId="0" applyNumberFormat="1" applyFill="1" applyBorder="1" applyAlignment="1" applyProtection="1">
      <alignment horizontal="center" vertical="center"/>
      <protection locked="0"/>
    </xf>
    <xf numFmtId="165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" fontId="9" fillId="2" borderId="4" xfId="0" applyNumberFormat="1" applyFont="1" applyFill="1" applyBorder="1" applyAlignment="1" applyProtection="1">
      <alignment horizontal="center" vertical="center"/>
      <protection locked="0"/>
    </xf>
    <xf numFmtId="1" fontId="9" fillId="2" borderId="5" xfId="0" applyNumberFormat="1" applyFont="1" applyFill="1" applyBorder="1" applyAlignment="1" applyProtection="1">
      <alignment horizontal="center" vertical="center"/>
      <protection locked="0"/>
    </xf>
    <xf numFmtId="1" fontId="9" fillId="2" borderId="6" xfId="0" applyNumberFormat="1" applyFont="1" applyFill="1" applyBorder="1" applyAlignment="1" applyProtection="1">
      <alignment horizontal="center" vertical="center"/>
      <protection locked="0"/>
    </xf>
    <xf numFmtId="14" fontId="1" fillId="2" borderId="4" xfId="0" applyNumberFormat="1" applyFont="1" applyFill="1" applyBorder="1" applyAlignment="1" applyProtection="1">
      <alignment horizontal="center" vertical="center"/>
      <protection locked="0"/>
    </xf>
    <xf numFmtId="14" fontId="1" fillId="2" borderId="6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518160</xdr:colOff>
      <xdr:row>23</xdr:row>
      <xdr:rowOff>38100</xdr:rowOff>
    </xdr:from>
    <xdr:to>
      <xdr:col>10</xdr:col>
      <xdr:colOff>678180</xdr:colOff>
      <xdr:row>25</xdr:row>
      <xdr:rowOff>160020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97C414C7-EC52-44C8-B3DA-269FEBE4CAD3}"/>
            </a:ext>
          </a:extLst>
        </xdr:cNvPr>
        <xdr:cNvSpPr>
          <a:spLocks noChangeArrowheads="1"/>
        </xdr:cNvSpPr>
      </xdr:nvSpPr>
      <xdr:spPr bwMode="auto">
        <a:xfrm>
          <a:off x="5823585" y="6677025"/>
          <a:ext cx="160020" cy="902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38100</xdr:rowOff>
    </xdr:from>
    <xdr:to>
      <xdr:col>2</xdr:col>
      <xdr:colOff>586740</xdr:colOff>
      <xdr:row>4</xdr:row>
      <xdr:rowOff>28575</xdr:rowOff>
    </xdr:to>
    <xdr:pic>
      <xdr:nvPicPr>
        <xdr:cNvPr id="3" name="Image 1">
          <a:extLst>
            <a:ext uri="{FF2B5EF4-FFF2-40B4-BE49-F238E27FC236}">
              <a16:creationId xmlns:a16="http://schemas.microsoft.com/office/drawing/2014/main" id="{1E4D9776-A8E3-4F87-8376-C548CED17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8100"/>
          <a:ext cx="105346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518160</xdr:colOff>
      <xdr:row>23</xdr:row>
      <xdr:rowOff>38100</xdr:rowOff>
    </xdr:from>
    <xdr:to>
      <xdr:col>3</xdr:col>
      <xdr:colOff>678180</xdr:colOff>
      <xdr:row>25</xdr:row>
      <xdr:rowOff>160020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17D46AD4-AFFB-46D1-84D6-1EEF34D89E89}"/>
            </a:ext>
          </a:extLst>
        </xdr:cNvPr>
        <xdr:cNvSpPr>
          <a:spLocks noChangeArrowheads="1"/>
        </xdr:cNvSpPr>
      </xdr:nvSpPr>
      <xdr:spPr bwMode="auto">
        <a:xfrm>
          <a:off x="2261235" y="6677025"/>
          <a:ext cx="160020" cy="902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0C311-4D1F-40BA-95D2-8EED4EAEA971}">
  <dimension ref="A1:N76"/>
  <sheetViews>
    <sheetView tabSelected="1" workbookViewId="0">
      <selection activeCell="Q13" sqref="Q13"/>
    </sheetView>
  </sheetViews>
  <sheetFormatPr baseColWidth="10" defaultColWidth="11.44140625" defaultRowHeight="14.4" x14ac:dyDescent="0.3"/>
  <cols>
    <col min="1" max="1" width="4.6640625" style="3" customWidth="1"/>
    <col min="2" max="2" width="5.6640625" style="3" customWidth="1"/>
    <col min="3" max="3" width="15.6640625" style="3" customWidth="1"/>
    <col min="4" max="4" width="13.6640625" style="3" customWidth="1"/>
    <col min="5" max="5" width="7.6640625" style="3" customWidth="1"/>
    <col min="6" max="6" width="8.33203125" style="3" customWidth="1"/>
    <col min="7" max="8" width="3.33203125" style="3" customWidth="1"/>
    <col min="9" max="9" width="5.6640625" style="3" customWidth="1"/>
    <col min="10" max="10" width="15.6640625" style="3" customWidth="1"/>
    <col min="11" max="11" width="13.6640625" style="3" customWidth="1"/>
    <col min="12" max="12" width="7.6640625" style="3" customWidth="1"/>
    <col min="13" max="13" width="6.6640625" style="3" customWidth="1"/>
    <col min="14" max="14" width="5.5546875" style="1" customWidth="1"/>
    <col min="15" max="16384" width="11.44140625" style="3"/>
  </cols>
  <sheetData>
    <row r="1" spans="1:13" ht="21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</row>
    <row r="2" spans="1:13" ht="21.7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ht="73.5" customHeight="1" x14ac:dyDescent="0.3">
      <c r="D3" s="184" t="s">
        <v>41</v>
      </c>
      <c r="E3" s="184"/>
      <c r="F3" s="184"/>
      <c r="G3" s="184"/>
      <c r="H3" s="184"/>
      <c r="I3" s="184"/>
      <c r="J3" s="184"/>
      <c r="K3" s="184"/>
      <c r="L3" s="184"/>
      <c r="M3" s="184"/>
    </row>
    <row r="4" spans="1:13" ht="19.5" customHeight="1" thickBot="1" x14ac:dyDescent="0.35"/>
    <row r="5" spans="1:13" ht="18.600000000000001" thickBot="1" x14ac:dyDescent="0.35">
      <c r="A5" s="185" t="s">
        <v>42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7"/>
    </row>
    <row r="7" spans="1:13" ht="30" customHeight="1" x14ac:dyDescent="0.3">
      <c r="D7" s="172" t="s">
        <v>1</v>
      </c>
      <c r="E7" s="188"/>
      <c r="F7" s="189"/>
      <c r="G7" s="190"/>
      <c r="H7" s="190"/>
      <c r="I7" s="191"/>
    </row>
    <row r="8" spans="1:13" customFormat="1" ht="18" customHeight="1" x14ac:dyDescent="0.3">
      <c r="A8" s="55" t="s">
        <v>2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customFormat="1" ht="30" customHeight="1" x14ac:dyDescent="0.3">
      <c r="A9" s="172" t="s">
        <v>3</v>
      </c>
      <c r="B9" s="173"/>
      <c r="C9" s="192"/>
      <c r="D9" s="193"/>
      <c r="E9" s="4"/>
      <c r="F9" s="4"/>
      <c r="J9" s="172" t="s">
        <v>4</v>
      </c>
      <c r="K9" s="173"/>
      <c r="L9" s="194"/>
      <c r="M9" s="195"/>
    </row>
    <row r="10" spans="1:13" customFormat="1" ht="12.75" customHeight="1" x14ac:dyDescent="0.3"/>
    <row r="11" spans="1:13" customFormat="1" ht="30" customHeight="1" x14ac:dyDescent="0.3">
      <c r="A11" s="172" t="s">
        <v>5</v>
      </c>
      <c r="B11" s="173"/>
      <c r="C11" s="174" t="s">
        <v>6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6"/>
    </row>
    <row r="12" spans="1:13" customFormat="1" ht="18" customHeight="1" thickBot="1" x14ac:dyDescent="0.35"/>
    <row r="13" spans="1:13" customFormat="1" ht="18" customHeight="1" x14ac:dyDescent="0.3">
      <c r="A13" s="5"/>
      <c r="B13" s="6" t="s">
        <v>7</v>
      </c>
      <c r="C13" s="7"/>
      <c r="D13" s="8"/>
      <c r="E13" s="177" t="s">
        <v>8</v>
      </c>
      <c r="F13" s="178"/>
      <c r="I13" s="6" t="s">
        <v>7</v>
      </c>
      <c r="J13" s="7"/>
      <c r="K13" s="8"/>
      <c r="L13" s="177" t="s">
        <v>9</v>
      </c>
      <c r="M13" s="178"/>
    </row>
    <row r="14" spans="1:13" customFormat="1" ht="18" customHeight="1" thickBot="1" x14ac:dyDescent="0.35">
      <c r="A14" s="9"/>
      <c r="B14" s="181" t="s">
        <v>10</v>
      </c>
      <c r="C14" s="182"/>
      <c r="D14" s="183"/>
      <c r="E14" s="179"/>
      <c r="F14" s="180"/>
      <c r="I14" s="181" t="s">
        <v>10</v>
      </c>
      <c r="J14" s="182"/>
      <c r="K14" s="183"/>
      <c r="L14" s="179"/>
      <c r="M14" s="180"/>
    </row>
    <row r="15" spans="1:13" customFormat="1" ht="18" customHeight="1" x14ac:dyDescent="0.3">
      <c r="A15" s="10"/>
      <c r="B15" s="162"/>
      <c r="C15" s="163"/>
      <c r="D15" s="163"/>
      <c r="E15" s="163"/>
      <c r="F15" s="164"/>
      <c r="I15" s="162"/>
      <c r="J15" s="163"/>
      <c r="K15" s="163"/>
      <c r="L15" s="163"/>
      <c r="M15" s="164"/>
    </row>
    <row r="16" spans="1:13" customFormat="1" ht="18" customHeight="1" thickBot="1" x14ac:dyDescent="0.35">
      <c r="A16" s="10"/>
      <c r="B16" s="165"/>
      <c r="C16" s="166"/>
      <c r="D16" s="166"/>
      <c r="E16" s="166"/>
      <c r="F16" s="167"/>
      <c r="I16" s="165"/>
      <c r="J16" s="166"/>
      <c r="K16" s="166"/>
      <c r="L16" s="166"/>
      <c r="M16" s="167"/>
    </row>
    <row r="17" spans="1:13" customFormat="1" ht="18" customHeight="1" x14ac:dyDescent="0.3"/>
    <row r="18" spans="1:13" customFormat="1" ht="15.75" customHeight="1" thickBot="1" x14ac:dyDescent="0.35">
      <c r="A18" s="3"/>
      <c r="B18" t="s">
        <v>11</v>
      </c>
      <c r="I18" t="s">
        <v>11</v>
      </c>
    </row>
    <row r="19" spans="1:13" customFormat="1" ht="18" customHeight="1" x14ac:dyDescent="0.3">
      <c r="A19" s="11"/>
      <c r="B19" s="12" t="s">
        <v>12</v>
      </c>
      <c r="C19" s="13"/>
      <c r="D19" s="168"/>
      <c r="E19" s="169"/>
      <c r="F19" s="170"/>
      <c r="I19" s="12" t="s">
        <v>12</v>
      </c>
      <c r="J19" s="13"/>
      <c r="K19" s="168"/>
      <c r="L19" s="169"/>
      <c r="M19" s="170"/>
    </row>
    <row r="20" spans="1:13" customFormat="1" ht="18" customHeight="1" thickBot="1" x14ac:dyDescent="0.35">
      <c r="A20" s="11"/>
      <c r="B20" s="14" t="s">
        <v>13</v>
      </c>
      <c r="C20" s="126"/>
      <c r="D20" s="171"/>
      <c r="E20" s="171"/>
      <c r="F20" s="127"/>
      <c r="I20" s="14" t="s">
        <v>13</v>
      </c>
      <c r="J20" s="126"/>
      <c r="K20" s="171"/>
      <c r="L20" s="171"/>
      <c r="M20" s="127"/>
    </row>
    <row r="21" spans="1:13" customFormat="1" ht="18" customHeight="1" x14ac:dyDescent="0.3">
      <c r="A21" s="3"/>
      <c r="B21" s="1"/>
      <c r="C21" s="1"/>
      <c r="D21" s="1"/>
      <c r="E21" s="1"/>
      <c r="F21" s="1"/>
      <c r="I21" s="1"/>
      <c r="J21" s="1"/>
      <c r="K21" s="1"/>
      <c r="L21" s="1"/>
      <c r="M21" s="1"/>
    </row>
    <row r="22" spans="1:13" ht="37.5" customHeight="1" thickBot="1" x14ac:dyDescent="0.35">
      <c r="B22" s="160" t="s">
        <v>14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</row>
    <row r="23" spans="1:13" ht="15" thickBot="1" x14ac:dyDescent="0.35">
      <c r="A23" s="15"/>
      <c r="B23" s="16"/>
      <c r="C23" s="116" t="s">
        <v>15</v>
      </c>
      <c r="D23" s="116"/>
      <c r="E23" s="13" t="s">
        <v>16</v>
      </c>
      <c r="F23" s="17"/>
      <c r="I23" s="16"/>
      <c r="J23" s="116" t="s">
        <v>15</v>
      </c>
      <c r="K23" s="116"/>
      <c r="L23" s="13" t="s">
        <v>16</v>
      </c>
      <c r="M23" s="17"/>
    </row>
    <row r="24" spans="1:13" ht="30.75" customHeight="1" thickBot="1" x14ac:dyDescent="0.35">
      <c r="A24" s="15"/>
      <c r="B24" s="18">
        <v>1</v>
      </c>
      <c r="C24" s="19"/>
      <c r="D24" s="20"/>
      <c r="E24" s="161"/>
      <c r="F24" s="157"/>
      <c r="I24" s="18">
        <v>1</v>
      </c>
      <c r="J24" s="19"/>
      <c r="K24" s="20"/>
      <c r="L24" s="161"/>
      <c r="M24" s="157"/>
    </row>
    <row r="25" spans="1:13" ht="30.75" customHeight="1" thickBot="1" x14ac:dyDescent="0.35">
      <c r="A25" s="15"/>
      <c r="B25" s="18">
        <v>2</v>
      </c>
      <c r="C25" s="19"/>
      <c r="D25" s="20"/>
      <c r="E25" s="156"/>
      <c r="F25" s="157"/>
      <c r="I25" s="18">
        <v>2</v>
      </c>
      <c r="J25" s="19"/>
      <c r="K25" s="20"/>
      <c r="L25" s="156"/>
      <c r="M25" s="157"/>
    </row>
    <row r="26" spans="1:13" ht="30.75" customHeight="1" thickBot="1" x14ac:dyDescent="0.35">
      <c r="A26" s="15"/>
      <c r="B26" s="18">
        <v>3</v>
      </c>
      <c r="C26" s="19"/>
      <c r="D26" s="20"/>
      <c r="E26" s="156"/>
      <c r="F26" s="157"/>
      <c r="I26" s="18">
        <v>3</v>
      </c>
      <c r="J26" s="19"/>
      <c r="K26" s="20"/>
      <c r="L26" s="156"/>
      <c r="M26" s="157"/>
    </row>
    <row r="27" spans="1:13" ht="30.75" customHeight="1" thickBot="1" x14ac:dyDescent="0.35">
      <c r="A27" s="15"/>
      <c r="B27" s="18">
        <v>4</v>
      </c>
      <c r="C27" s="19"/>
      <c r="D27" s="20"/>
      <c r="E27" s="156"/>
      <c r="F27" s="157"/>
      <c r="I27" s="18">
        <v>4</v>
      </c>
      <c r="J27" s="19"/>
      <c r="K27" s="20"/>
      <c r="L27" s="156"/>
      <c r="M27" s="157"/>
    </row>
    <row r="28" spans="1:13" ht="30.75" customHeight="1" thickBot="1" x14ac:dyDescent="0.35">
      <c r="A28" s="15"/>
      <c r="B28" s="18">
        <v>5</v>
      </c>
      <c r="C28" s="19"/>
      <c r="D28" s="20"/>
      <c r="E28" s="156"/>
      <c r="F28" s="157"/>
      <c r="I28" s="18">
        <v>5</v>
      </c>
      <c r="J28" s="19"/>
      <c r="K28" s="20"/>
      <c r="L28" s="156"/>
      <c r="M28" s="157"/>
    </row>
    <row r="29" spans="1:13" ht="30.75" customHeight="1" thickBot="1" x14ac:dyDescent="0.35">
      <c r="A29" s="15"/>
      <c r="B29" s="18">
        <v>6</v>
      </c>
      <c r="C29" s="19"/>
      <c r="D29" s="20"/>
      <c r="E29" s="156"/>
      <c r="F29" s="157"/>
      <c r="I29" s="18">
        <v>6</v>
      </c>
      <c r="J29" s="19"/>
      <c r="K29" s="20"/>
      <c r="L29" s="156"/>
      <c r="M29" s="157"/>
    </row>
    <row r="30" spans="1:13" ht="30.75" customHeight="1" thickBot="1" x14ac:dyDescent="0.35">
      <c r="A30" s="15"/>
      <c r="B30" s="18">
        <v>7</v>
      </c>
      <c r="C30" s="19"/>
      <c r="D30" s="20"/>
      <c r="E30" s="156"/>
      <c r="F30" s="157"/>
      <c r="I30" s="18">
        <v>7</v>
      </c>
      <c r="J30" s="19"/>
      <c r="K30" s="20"/>
      <c r="L30" s="156"/>
      <c r="M30" s="157"/>
    </row>
    <row r="31" spans="1:13" ht="30.75" customHeight="1" thickBot="1" x14ac:dyDescent="0.35">
      <c r="A31" s="15"/>
      <c r="B31" s="21">
        <v>8</v>
      </c>
      <c r="C31" s="19"/>
      <c r="D31" s="20"/>
      <c r="E31" s="158"/>
      <c r="F31" s="159"/>
      <c r="I31" s="21">
        <v>8</v>
      </c>
      <c r="J31" s="19"/>
      <c r="K31" s="20"/>
      <c r="L31" s="158"/>
      <c r="M31" s="159"/>
    </row>
    <row r="32" spans="1:13" ht="10.5" customHeight="1" x14ac:dyDescent="0.3">
      <c r="A32" s="1"/>
      <c r="B32" s="1"/>
      <c r="C32" s="1"/>
      <c r="D32" s="1"/>
      <c r="E32" s="1"/>
      <c r="F32" s="1"/>
      <c r="I32" s="1"/>
      <c r="J32" s="1"/>
      <c r="K32" s="1"/>
      <c r="L32" s="1"/>
      <c r="M32" s="1"/>
    </row>
    <row r="33" spans="1:13" ht="25.8" x14ac:dyDescent="0.3">
      <c r="D33" s="22" t="s">
        <v>17</v>
      </c>
      <c r="E33" s="22"/>
      <c r="F33" s="22"/>
      <c r="G33" s="22"/>
      <c r="H33" s="22"/>
      <c r="I33" s="22"/>
      <c r="J33" s="22"/>
      <c r="K33" s="22"/>
    </row>
    <row r="34" spans="1:13" ht="15" customHeight="1" x14ac:dyDescent="0.3">
      <c r="A34" s="146" t="s">
        <v>18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</row>
    <row r="35" spans="1:13" ht="15" customHeight="1" x14ac:dyDescent="0.3">
      <c r="A35" s="147" t="s">
        <v>19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</row>
    <row r="36" spans="1:13" ht="15" customHeight="1" x14ac:dyDescent="0.3">
      <c r="A36" s="147" t="s">
        <v>20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</row>
    <row r="37" spans="1:13" ht="15" customHeight="1" x14ac:dyDescent="0.3">
      <c r="A37" s="146" t="s">
        <v>21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</row>
    <row r="38" spans="1:13" ht="4.5" customHeight="1" x14ac:dyDescent="0.3">
      <c r="D38" s="23"/>
    </row>
    <row r="39" spans="1:13" ht="23.4" x14ac:dyDescent="0.3">
      <c r="A39" s="2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ht="4.5" customHeight="1" x14ac:dyDescent="0.3">
      <c r="A40" s="26"/>
      <c r="B40" s="26"/>
      <c r="C40" s="26"/>
      <c r="D40" s="26"/>
      <c r="E40" s="26"/>
      <c r="F40" s="26"/>
      <c r="G40" s="26"/>
      <c r="H40" s="26"/>
      <c r="I40" s="26"/>
    </row>
    <row r="41" spans="1:13" ht="21.9" customHeight="1" x14ac:dyDescent="0.3">
      <c r="B41" s="148" t="s">
        <v>23</v>
      </c>
      <c r="C41" s="149"/>
      <c r="D41" s="150"/>
      <c r="E41" s="151" t="s">
        <v>8</v>
      </c>
      <c r="F41" s="152"/>
      <c r="I41" s="148" t="s">
        <v>23</v>
      </c>
      <c r="J41" s="149"/>
      <c r="K41" s="150"/>
      <c r="L41" s="151" t="s">
        <v>9</v>
      </c>
      <c r="M41" s="152"/>
    </row>
    <row r="42" spans="1:13" ht="21.9" customHeight="1" x14ac:dyDescent="0.3">
      <c r="B42" s="153" t="str">
        <f>IF(B15="","",B15)</f>
        <v/>
      </c>
      <c r="C42" s="155"/>
      <c r="D42" s="154"/>
      <c r="E42" s="153"/>
      <c r="F42" s="154"/>
      <c r="I42" s="153" t="str">
        <f>IF(I15="","",I15)</f>
        <v/>
      </c>
      <c r="J42" s="155"/>
      <c r="K42" s="154"/>
      <c r="L42" s="153"/>
      <c r="M42" s="154"/>
    </row>
    <row r="43" spans="1:13" ht="6" customHeight="1" x14ac:dyDescent="0.3"/>
    <row r="44" spans="1:13" ht="15" customHeight="1" thickBot="1" x14ac:dyDescent="0.35">
      <c r="E44" s="33"/>
      <c r="F44" s="33"/>
      <c r="L44" s="33"/>
      <c r="M44" s="33"/>
    </row>
    <row r="45" spans="1:13" ht="17.100000000000001" customHeight="1" thickBot="1" x14ac:dyDescent="0.35">
      <c r="A45" s="114" t="s">
        <v>29</v>
      </c>
      <c r="B45" s="115" t="s">
        <v>24</v>
      </c>
      <c r="C45" s="116"/>
      <c r="D45" s="143"/>
      <c r="E45" s="27" t="s">
        <v>25</v>
      </c>
      <c r="F45" s="28" t="s">
        <v>26</v>
      </c>
      <c r="G45" s="1"/>
      <c r="H45" s="1"/>
      <c r="I45" s="115" t="s">
        <v>24</v>
      </c>
      <c r="J45" s="116"/>
      <c r="K45" s="143"/>
      <c r="L45" s="27" t="s">
        <v>25</v>
      </c>
      <c r="M45" s="28" t="s">
        <v>26</v>
      </c>
    </row>
    <row r="46" spans="1:13" ht="17.100000000000001" customHeight="1" x14ac:dyDescent="0.3">
      <c r="A46" s="114"/>
      <c r="B46" s="30">
        <v>1</v>
      </c>
      <c r="C46" s="144"/>
      <c r="D46" s="102"/>
      <c r="E46" s="145"/>
      <c r="F46" s="135"/>
      <c r="G46" s="142" t="s">
        <v>27</v>
      </c>
      <c r="H46" s="91"/>
      <c r="I46" s="30">
        <v>1</v>
      </c>
      <c r="J46" s="101"/>
      <c r="K46" s="102"/>
      <c r="L46" s="139"/>
      <c r="M46" s="135"/>
    </row>
    <row r="47" spans="1:13" ht="17.100000000000001" customHeight="1" thickBot="1" x14ac:dyDescent="0.35">
      <c r="A47" s="114"/>
      <c r="B47" s="31">
        <v>2</v>
      </c>
      <c r="C47" s="126"/>
      <c r="D47" s="127"/>
      <c r="E47" s="140"/>
      <c r="F47" s="136"/>
      <c r="G47" s="142"/>
      <c r="H47" s="91"/>
      <c r="I47" s="31">
        <v>2</v>
      </c>
      <c r="J47" s="126"/>
      <c r="K47" s="127"/>
      <c r="L47" s="140"/>
      <c r="M47" s="136"/>
    </row>
    <row r="48" spans="1:13" ht="17.100000000000001" customHeight="1" x14ac:dyDescent="0.3">
      <c r="A48" s="114"/>
      <c r="B48" s="34">
        <v>1</v>
      </c>
      <c r="C48" s="137"/>
      <c r="D48" s="138"/>
      <c r="E48" s="139"/>
      <c r="F48" s="141"/>
      <c r="G48" s="91" t="s">
        <v>27</v>
      </c>
      <c r="H48" s="110"/>
      <c r="I48" s="34">
        <v>1</v>
      </c>
      <c r="J48" s="101"/>
      <c r="K48" s="102"/>
      <c r="L48" s="139"/>
      <c r="M48" s="135"/>
    </row>
    <row r="49" spans="1:13" ht="17.100000000000001" customHeight="1" thickBot="1" x14ac:dyDescent="0.35">
      <c r="A49" s="114"/>
      <c r="B49" s="35">
        <v>2</v>
      </c>
      <c r="C49" s="126"/>
      <c r="D49" s="127"/>
      <c r="E49" s="140"/>
      <c r="F49" s="136"/>
      <c r="G49" s="91"/>
      <c r="H49" s="110"/>
      <c r="I49" s="35">
        <v>2</v>
      </c>
      <c r="J49" s="126"/>
      <c r="K49" s="127"/>
      <c r="L49" s="140"/>
      <c r="M49" s="136"/>
    </row>
    <row r="50" spans="1:13" ht="17.100000000000001" customHeight="1" x14ac:dyDescent="0.3">
      <c r="A50" s="114"/>
      <c r="B50" s="30">
        <v>1</v>
      </c>
      <c r="C50" s="137"/>
      <c r="D50" s="138"/>
      <c r="E50" s="139"/>
      <c r="F50" s="141"/>
      <c r="G50" s="91" t="s">
        <v>27</v>
      </c>
      <c r="H50" s="110"/>
      <c r="I50" s="30">
        <v>1</v>
      </c>
      <c r="J50" s="101"/>
      <c r="K50" s="102"/>
      <c r="L50" s="139"/>
      <c r="M50" s="135"/>
    </row>
    <row r="51" spans="1:13" ht="17.100000000000001" customHeight="1" thickBot="1" x14ac:dyDescent="0.35">
      <c r="A51" s="114"/>
      <c r="B51" s="31">
        <v>2</v>
      </c>
      <c r="C51" s="126"/>
      <c r="D51" s="127"/>
      <c r="E51" s="140"/>
      <c r="F51" s="136"/>
      <c r="G51" s="91"/>
      <c r="H51" s="110"/>
      <c r="I51" s="31">
        <v>2</v>
      </c>
      <c r="J51" s="126"/>
      <c r="K51" s="127"/>
      <c r="L51" s="140"/>
      <c r="M51" s="136"/>
    </row>
    <row r="52" spans="1:13" ht="17.100000000000001" customHeight="1" x14ac:dyDescent="0.3">
      <c r="A52" s="114"/>
      <c r="B52" s="128" t="s">
        <v>30</v>
      </c>
      <c r="C52" s="129"/>
      <c r="D52" s="130"/>
      <c r="E52" s="131"/>
      <c r="F52" s="132"/>
      <c r="G52" s="36"/>
      <c r="H52" s="36"/>
      <c r="I52" s="133" t="s">
        <v>30</v>
      </c>
      <c r="J52" s="134"/>
      <c r="K52" s="100"/>
      <c r="L52" s="101"/>
      <c r="M52" s="102"/>
    </row>
    <row r="53" spans="1:13" ht="17.100000000000001" customHeight="1" x14ac:dyDescent="0.3">
      <c r="A53" s="114"/>
      <c r="B53" s="117" t="s">
        <v>31</v>
      </c>
      <c r="C53" s="118"/>
      <c r="D53" s="79"/>
      <c r="E53" s="80"/>
      <c r="F53" s="81"/>
      <c r="G53" s="36"/>
      <c r="H53" s="36"/>
      <c r="I53" s="119" t="s">
        <v>31</v>
      </c>
      <c r="J53" s="120"/>
      <c r="K53" s="79"/>
      <c r="L53" s="80"/>
      <c r="M53" s="81"/>
    </row>
    <row r="54" spans="1:13" ht="17.100000000000001" customHeight="1" x14ac:dyDescent="0.3">
      <c r="A54" s="114"/>
      <c r="B54" s="121" t="s">
        <v>32</v>
      </c>
      <c r="C54" s="122"/>
      <c r="D54" s="88"/>
      <c r="E54" s="89"/>
      <c r="F54" s="90"/>
      <c r="G54" s="36"/>
      <c r="H54" s="36"/>
      <c r="I54" s="86" t="s">
        <v>32</v>
      </c>
      <c r="J54" s="87"/>
      <c r="K54" s="123"/>
      <c r="L54" s="124"/>
      <c r="M54" s="125"/>
    </row>
    <row r="55" spans="1:13" ht="17.100000000000001" customHeight="1" thickBot="1" x14ac:dyDescent="0.35">
      <c r="A55" s="114"/>
      <c r="B55" s="65" t="s">
        <v>33</v>
      </c>
      <c r="C55" s="66"/>
      <c r="D55" s="67"/>
      <c r="E55" s="68"/>
      <c r="F55" s="69"/>
      <c r="G55" s="36"/>
      <c r="H55" s="36"/>
      <c r="I55" s="112" t="s">
        <v>33</v>
      </c>
      <c r="J55" s="113"/>
      <c r="K55" s="67"/>
      <c r="L55" s="68"/>
      <c r="M55" s="69"/>
    </row>
    <row r="56" spans="1:13" ht="18.600000000000001" thickBot="1" x14ac:dyDescent="0.35">
      <c r="A56" s="114"/>
      <c r="B56" s="37"/>
      <c r="C56" s="38" t="s">
        <v>28</v>
      </c>
      <c r="D56" s="39">
        <f>SUM(E46:E51)</f>
        <v>0</v>
      </c>
      <c r="E56" s="40" t="str">
        <f>IF(D56&gt;0,D56,"")</f>
        <v/>
      </c>
      <c r="F56" s="41"/>
      <c r="I56" s="37"/>
      <c r="J56" s="29" t="s">
        <v>28</v>
      </c>
      <c r="K56" s="42">
        <f>SUM(L46:L51)</f>
        <v>0</v>
      </c>
      <c r="L56" s="40" t="str">
        <f>IF(K56&gt;0,K56,"")</f>
        <v/>
      </c>
      <c r="M56" s="43"/>
    </row>
    <row r="57" spans="1:13" ht="15" customHeight="1" thickBot="1" x14ac:dyDescent="0.35">
      <c r="E57" s="44">
        <f>IF(E56="",0,E56)</f>
        <v>0</v>
      </c>
      <c r="F57" s="44">
        <f>IF(F56="",0,F56)</f>
        <v>0</v>
      </c>
      <c r="L57" s="44">
        <f>IF(L56="",0,L56)</f>
        <v>0</v>
      </c>
      <c r="M57" s="44">
        <f>IF(M56="",0,M56)</f>
        <v>0</v>
      </c>
    </row>
    <row r="58" spans="1:13" ht="17.100000000000001" customHeight="1" thickBot="1" x14ac:dyDescent="0.35">
      <c r="A58" s="114" t="s">
        <v>34</v>
      </c>
      <c r="B58" s="115" t="s">
        <v>24</v>
      </c>
      <c r="C58" s="116"/>
      <c r="D58" s="116"/>
      <c r="E58" s="27" t="s">
        <v>25</v>
      </c>
      <c r="F58" s="45" t="s">
        <v>26</v>
      </c>
      <c r="I58" s="115" t="s">
        <v>24</v>
      </c>
      <c r="J58" s="116"/>
      <c r="K58" s="116"/>
      <c r="L58" s="27" t="s">
        <v>25</v>
      </c>
      <c r="M58" s="46" t="s">
        <v>26</v>
      </c>
    </row>
    <row r="59" spans="1:13" ht="17.100000000000001" customHeight="1" x14ac:dyDescent="0.3">
      <c r="A59" s="114"/>
      <c r="B59" s="30">
        <v>1</v>
      </c>
      <c r="C59" s="105"/>
      <c r="D59" s="73"/>
      <c r="E59" s="107"/>
      <c r="F59" s="109"/>
      <c r="G59" s="110" t="s">
        <v>27</v>
      </c>
      <c r="H59" s="110"/>
      <c r="I59" s="30">
        <v>1</v>
      </c>
      <c r="J59" s="101"/>
      <c r="K59" s="101"/>
      <c r="L59" s="107"/>
      <c r="M59" s="91"/>
    </row>
    <row r="60" spans="1:13" ht="17.100000000000001" customHeight="1" x14ac:dyDescent="0.3">
      <c r="A60" s="114"/>
      <c r="B60" s="31">
        <v>2</v>
      </c>
      <c r="C60" s="93"/>
      <c r="D60" s="94"/>
      <c r="E60" s="107"/>
      <c r="F60" s="91"/>
      <c r="G60" s="110"/>
      <c r="H60" s="110"/>
      <c r="I60" s="31">
        <v>2</v>
      </c>
      <c r="J60" s="93"/>
      <c r="K60" s="94"/>
      <c r="L60" s="107"/>
      <c r="M60" s="91"/>
    </row>
    <row r="61" spans="1:13" ht="17.100000000000001" customHeight="1" thickBot="1" x14ac:dyDescent="0.35">
      <c r="A61" s="114"/>
      <c r="B61" s="35">
        <v>3</v>
      </c>
      <c r="C61" s="111"/>
      <c r="D61" s="97"/>
      <c r="E61" s="108"/>
      <c r="F61" s="92"/>
      <c r="G61" s="110"/>
      <c r="H61" s="110"/>
      <c r="I61" s="35">
        <v>3</v>
      </c>
      <c r="J61" s="97"/>
      <c r="K61" s="97"/>
      <c r="L61" s="108"/>
      <c r="M61" s="92"/>
    </row>
    <row r="62" spans="1:13" ht="17.100000000000001" customHeight="1" x14ac:dyDescent="0.3">
      <c r="A62" s="114"/>
      <c r="B62" s="34">
        <v>1</v>
      </c>
      <c r="C62" s="105"/>
      <c r="D62" s="73"/>
      <c r="E62" s="106"/>
      <c r="F62" s="109"/>
      <c r="G62" s="110" t="s">
        <v>27</v>
      </c>
      <c r="H62" s="110"/>
      <c r="I62" s="34">
        <v>1</v>
      </c>
      <c r="J62" s="101"/>
      <c r="K62" s="101"/>
      <c r="L62" s="106"/>
      <c r="M62" s="91"/>
    </row>
    <row r="63" spans="1:13" ht="17.100000000000001" customHeight="1" x14ac:dyDescent="0.3">
      <c r="A63" s="114"/>
      <c r="B63" s="30">
        <v>2</v>
      </c>
      <c r="C63" s="93"/>
      <c r="D63" s="94"/>
      <c r="E63" s="107"/>
      <c r="F63" s="91"/>
      <c r="G63" s="110"/>
      <c r="H63" s="110"/>
      <c r="I63" s="30">
        <v>2</v>
      </c>
      <c r="J63" s="93"/>
      <c r="K63" s="94"/>
      <c r="L63" s="107"/>
      <c r="M63" s="91"/>
    </row>
    <row r="64" spans="1:13" ht="17.100000000000001" customHeight="1" thickBot="1" x14ac:dyDescent="0.35">
      <c r="A64" s="114"/>
      <c r="B64" s="31">
        <v>3</v>
      </c>
      <c r="C64" s="95"/>
      <c r="D64" s="96"/>
      <c r="E64" s="108"/>
      <c r="F64" s="92"/>
      <c r="G64" s="110"/>
      <c r="H64" s="110"/>
      <c r="I64" s="31">
        <v>3</v>
      </c>
      <c r="J64" s="97"/>
      <c r="K64" s="97"/>
      <c r="L64" s="108"/>
      <c r="M64" s="92"/>
    </row>
    <row r="65" spans="1:13" ht="17.100000000000001" customHeight="1" x14ac:dyDescent="0.3">
      <c r="A65" s="114"/>
      <c r="B65" s="98" t="s">
        <v>30</v>
      </c>
      <c r="C65" s="99"/>
      <c r="D65" s="100"/>
      <c r="E65" s="101"/>
      <c r="F65" s="102"/>
      <c r="G65" s="36"/>
      <c r="H65" s="36"/>
      <c r="I65" s="103" t="s">
        <v>30</v>
      </c>
      <c r="J65" s="104"/>
      <c r="K65" s="100"/>
      <c r="L65" s="101"/>
      <c r="M65" s="102"/>
    </row>
    <row r="66" spans="1:13" ht="17.100000000000001" customHeight="1" x14ac:dyDescent="0.3">
      <c r="A66" s="114"/>
      <c r="B66" s="77" t="s">
        <v>31</v>
      </c>
      <c r="C66" s="78"/>
      <c r="D66" s="79"/>
      <c r="E66" s="80"/>
      <c r="F66" s="81"/>
      <c r="G66" s="36"/>
      <c r="H66" s="36"/>
      <c r="I66" s="82" t="s">
        <v>31</v>
      </c>
      <c r="J66" s="83"/>
      <c r="K66" s="79"/>
      <c r="L66" s="80"/>
      <c r="M66" s="81"/>
    </row>
    <row r="67" spans="1:13" ht="17.100000000000001" customHeight="1" x14ac:dyDescent="0.3">
      <c r="A67" s="114"/>
      <c r="B67" s="84" t="s">
        <v>32</v>
      </c>
      <c r="C67" s="85"/>
      <c r="D67" s="72"/>
      <c r="E67" s="73"/>
      <c r="F67" s="74"/>
      <c r="G67" s="36"/>
      <c r="H67" s="36"/>
      <c r="I67" s="86" t="s">
        <v>32</v>
      </c>
      <c r="J67" s="87"/>
      <c r="K67" s="88"/>
      <c r="L67" s="89"/>
      <c r="M67" s="90"/>
    </row>
    <row r="68" spans="1:13" ht="17.100000000000001" customHeight="1" thickBot="1" x14ac:dyDescent="0.35">
      <c r="A68" s="114"/>
      <c r="B68" s="65" t="s">
        <v>33</v>
      </c>
      <c r="C68" s="66"/>
      <c r="D68" s="67"/>
      <c r="E68" s="68"/>
      <c r="F68" s="69"/>
      <c r="G68" s="36"/>
      <c r="H68" s="36"/>
      <c r="I68" s="70" t="s">
        <v>33</v>
      </c>
      <c r="J68" s="71"/>
      <c r="K68" s="72"/>
      <c r="L68" s="73"/>
      <c r="M68" s="74"/>
    </row>
    <row r="69" spans="1:13" ht="17.100000000000001" customHeight="1" thickBot="1" x14ac:dyDescent="0.35">
      <c r="A69" s="114"/>
      <c r="B69" s="47"/>
      <c r="C69" s="48" t="s">
        <v>28</v>
      </c>
      <c r="D69" s="49">
        <f>SUM(E59:E64)</f>
        <v>0</v>
      </c>
      <c r="E69" s="40" t="str">
        <f>IF(D69&gt;0,D69,"")</f>
        <v/>
      </c>
      <c r="F69" s="43"/>
      <c r="I69" s="47"/>
      <c r="J69" s="29" t="s">
        <v>28</v>
      </c>
      <c r="K69" s="32">
        <f>SUM(L59:L64)</f>
        <v>0</v>
      </c>
      <c r="L69" s="40" t="str">
        <f>IF(K69&gt;0,K69,"")</f>
        <v/>
      </c>
      <c r="M69" s="43"/>
    </row>
    <row r="70" spans="1:13" ht="20.25" customHeight="1" thickBot="1" x14ac:dyDescent="0.35">
      <c r="A70" s="50"/>
      <c r="D70" s="44">
        <f>E44+E57+E70</f>
        <v>0</v>
      </c>
      <c r="E70" s="44">
        <f>IF(E69="",0,E69)</f>
        <v>0</v>
      </c>
      <c r="F70" s="44">
        <f>IF(F69="",0,F69)</f>
        <v>0</v>
      </c>
      <c r="G70" s="44">
        <f>F44+F57+F70</f>
        <v>0</v>
      </c>
      <c r="H70" s="44">
        <f>M44+M57+M70</f>
        <v>0</v>
      </c>
      <c r="K70" s="44">
        <f>L44+L57+L70</f>
        <v>0</v>
      </c>
      <c r="L70" s="44">
        <f>IF(L69="",0,L69)</f>
        <v>0</v>
      </c>
      <c r="M70" s="44">
        <f>IF(M69="",0,M69)</f>
        <v>0</v>
      </c>
    </row>
    <row r="71" spans="1:13" ht="21.9" customHeight="1" thickBot="1" x14ac:dyDescent="0.35">
      <c r="A71" s="50"/>
      <c r="B71" s="51" t="s">
        <v>35</v>
      </c>
      <c r="C71" s="52"/>
      <c r="D71" s="53" t="s">
        <v>36</v>
      </c>
      <c r="E71" s="75"/>
      <c r="F71" s="76"/>
      <c r="I71" s="51" t="s">
        <v>37</v>
      </c>
      <c r="J71" s="52"/>
      <c r="K71" s="53" t="s">
        <v>36</v>
      </c>
      <c r="L71" s="75"/>
      <c r="M71" s="76"/>
    </row>
    <row r="72" spans="1:13" ht="21.75" customHeight="1" x14ac:dyDescent="0.3"/>
    <row r="73" spans="1:13" ht="21.9" customHeight="1" x14ac:dyDescent="0.3">
      <c r="A73" s="56" t="s">
        <v>38</v>
      </c>
      <c r="B73" s="57"/>
      <c r="C73" s="58"/>
      <c r="D73" s="56" t="s">
        <v>39</v>
      </c>
      <c r="E73" s="57"/>
      <c r="F73" s="57"/>
      <c r="G73" s="57"/>
      <c r="H73" s="57"/>
      <c r="I73" s="57"/>
      <c r="J73" s="56" t="s">
        <v>40</v>
      </c>
      <c r="K73" s="57"/>
      <c r="L73" s="57"/>
      <c r="M73" s="57"/>
    </row>
    <row r="74" spans="1:13" ht="89.25" customHeight="1" x14ac:dyDescent="0.3">
      <c r="A74" s="59" t="str">
        <f>IF(C20="","",C20)</f>
        <v/>
      </c>
      <c r="B74" s="60"/>
      <c r="C74" s="61"/>
      <c r="D74" s="62"/>
      <c r="E74" s="63"/>
      <c r="F74" s="63"/>
      <c r="G74" s="63"/>
      <c r="H74" s="63"/>
      <c r="I74" s="64"/>
      <c r="J74" s="59" t="str">
        <f>IF(J20="","",J20)</f>
        <v/>
      </c>
      <c r="K74" s="60"/>
      <c r="L74" s="60"/>
      <c r="M74" s="61"/>
    </row>
    <row r="75" spans="1:13" x14ac:dyDescent="0.3">
      <c r="A75" s="54"/>
    </row>
    <row r="76" spans="1:13" x14ac:dyDescent="0.3">
      <c r="A76" s="55" t="s">
        <v>2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</row>
  </sheetData>
  <mergeCells count="146">
    <mergeCell ref="A11:B11"/>
    <mergeCell ref="C11:M11"/>
    <mergeCell ref="E13:F14"/>
    <mergeCell ref="L13:M14"/>
    <mergeCell ref="B14:D14"/>
    <mergeCell ref="I14:K14"/>
    <mergeCell ref="D3:M3"/>
    <mergeCell ref="A5:M5"/>
    <mergeCell ref="D7:E7"/>
    <mergeCell ref="F7:I7"/>
    <mergeCell ref="A8:M8"/>
    <mergeCell ref="A9:B9"/>
    <mergeCell ref="C9:D9"/>
    <mergeCell ref="J9:K9"/>
    <mergeCell ref="L9:M9"/>
    <mergeCell ref="B22:M22"/>
    <mergeCell ref="C23:D23"/>
    <mergeCell ref="J23:K23"/>
    <mergeCell ref="E24:F24"/>
    <mergeCell ref="L24:M24"/>
    <mergeCell ref="E25:F25"/>
    <mergeCell ref="L25:M25"/>
    <mergeCell ref="B15:F16"/>
    <mergeCell ref="I15:M16"/>
    <mergeCell ref="D19:F19"/>
    <mergeCell ref="K19:M19"/>
    <mergeCell ref="C20:F20"/>
    <mergeCell ref="J20:M20"/>
    <mergeCell ref="E29:F29"/>
    <mergeCell ref="L29:M29"/>
    <mergeCell ref="E30:F30"/>
    <mergeCell ref="L30:M30"/>
    <mergeCell ref="E31:F31"/>
    <mergeCell ref="L31:M31"/>
    <mergeCell ref="E26:F26"/>
    <mergeCell ref="L26:M26"/>
    <mergeCell ref="E27:F27"/>
    <mergeCell ref="L27:M27"/>
    <mergeCell ref="E28:F28"/>
    <mergeCell ref="L28:M28"/>
    <mergeCell ref="A34:M34"/>
    <mergeCell ref="A35:M35"/>
    <mergeCell ref="A36:M36"/>
    <mergeCell ref="A37:M37"/>
    <mergeCell ref="B41:D41"/>
    <mergeCell ref="E41:F42"/>
    <mergeCell ref="I41:K41"/>
    <mergeCell ref="L41:M42"/>
    <mergeCell ref="B42:D42"/>
    <mergeCell ref="I42:K42"/>
    <mergeCell ref="F46:F47"/>
    <mergeCell ref="G46:H47"/>
    <mergeCell ref="J46:K46"/>
    <mergeCell ref="L46:L47"/>
    <mergeCell ref="M46:M47"/>
    <mergeCell ref="C47:D47"/>
    <mergeCell ref="J47:K47"/>
    <mergeCell ref="A45:A56"/>
    <mergeCell ref="B45:D45"/>
    <mergeCell ref="I45:K45"/>
    <mergeCell ref="C46:D46"/>
    <mergeCell ref="E46:E47"/>
    <mergeCell ref="M48:M49"/>
    <mergeCell ref="C49:D49"/>
    <mergeCell ref="J49:K49"/>
    <mergeCell ref="C50:D50"/>
    <mergeCell ref="E50:E51"/>
    <mergeCell ref="F50:F51"/>
    <mergeCell ref="G50:H51"/>
    <mergeCell ref="J50:K50"/>
    <mergeCell ref="L50:L51"/>
    <mergeCell ref="M50:M51"/>
    <mergeCell ref="C48:D48"/>
    <mergeCell ref="E48:E49"/>
    <mergeCell ref="F48:F49"/>
    <mergeCell ref="G48:H49"/>
    <mergeCell ref="J48:K48"/>
    <mergeCell ref="L48:L49"/>
    <mergeCell ref="B53:C53"/>
    <mergeCell ref="D53:F53"/>
    <mergeCell ref="I53:J53"/>
    <mergeCell ref="K53:M53"/>
    <mergeCell ref="B54:C54"/>
    <mergeCell ref="D54:F54"/>
    <mergeCell ref="I54:J54"/>
    <mergeCell ref="K54:M54"/>
    <mergeCell ref="C51:D51"/>
    <mergeCell ref="J51:K51"/>
    <mergeCell ref="B52:C52"/>
    <mergeCell ref="D52:F52"/>
    <mergeCell ref="I52:J52"/>
    <mergeCell ref="K52:M52"/>
    <mergeCell ref="G59:H61"/>
    <mergeCell ref="J59:K59"/>
    <mergeCell ref="L59:L61"/>
    <mergeCell ref="M59:M61"/>
    <mergeCell ref="C60:D60"/>
    <mergeCell ref="J60:K60"/>
    <mergeCell ref="C61:D61"/>
    <mergeCell ref="J61:K61"/>
    <mergeCell ref="B55:C55"/>
    <mergeCell ref="D55:F55"/>
    <mergeCell ref="I55:J55"/>
    <mergeCell ref="K55:M55"/>
    <mergeCell ref="B58:D58"/>
    <mergeCell ref="I58:K58"/>
    <mergeCell ref="C59:D59"/>
    <mergeCell ref="E59:E61"/>
    <mergeCell ref="F59:F61"/>
    <mergeCell ref="B66:C66"/>
    <mergeCell ref="D66:F66"/>
    <mergeCell ref="I66:J66"/>
    <mergeCell ref="K66:M66"/>
    <mergeCell ref="B67:C67"/>
    <mergeCell ref="D67:F67"/>
    <mergeCell ref="I67:J67"/>
    <mergeCell ref="K67:M67"/>
    <mergeCell ref="M62:M64"/>
    <mergeCell ref="C63:D63"/>
    <mergeCell ref="J63:K63"/>
    <mergeCell ref="C64:D64"/>
    <mergeCell ref="J64:K64"/>
    <mergeCell ref="B65:C65"/>
    <mergeCell ref="D65:F65"/>
    <mergeCell ref="I65:J65"/>
    <mergeCell ref="K65:M65"/>
    <mergeCell ref="C62:D62"/>
    <mergeCell ref="E62:E64"/>
    <mergeCell ref="F62:F64"/>
    <mergeCell ref="G62:H64"/>
    <mergeCell ref="J62:K62"/>
    <mergeCell ref="L62:L64"/>
    <mergeCell ref="A76:M76"/>
    <mergeCell ref="A73:C73"/>
    <mergeCell ref="D73:I73"/>
    <mergeCell ref="J73:M73"/>
    <mergeCell ref="A74:C74"/>
    <mergeCell ref="D74:I74"/>
    <mergeCell ref="J74:M74"/>
    <mergeCell ref="B68:C68"/>
    <mergeCell ref="D68:F68"/>
    <mergeCell ref="I68:J68"/>
    <mergeCell ref="K68:M68"/>
    <mergeCell ref="E71:F71"/>
    <mergeCell ref="L71:M71"/>
    <mergeCell ref="A58:A69"/>
  </mergeCells>
  <dataValidations count="6">
    <dataValidation type="list" allowBlank="1" showInputMessage="1" showErrorMessage="1" errorTitle="erreur" error="n'existe pas dans la liste" promptTitle="Remplaçant" prompt="Choisir un joueur remplaçant" sqref="D53:F53 D55:F55 D66:F66 D68:F68" xr:uid="{86E466B4-48BC-494D-8DF5-C619B1E86C45}">
      <formula1>$C$24:$C$31</formula1>
    </dataValidation>
    <dataValidation type="list" allowBlank="1" showInputMessage="1" showErrorMessage="1" errorTitle="erreur" error="n'existe pas dans la liste" promptTitle="Titulaire" prompt="Choisir un joueur" sqref="J46:K51 J59:K64" xr:uid="{165FC179-AA96-408B-BE9C-1E7C72EC3555}">
      <formula1>$J$24:$J$31</formula1>
    </dataValidation>
    <dataValidation type="list" allowBlank="1" showInputMessage="1" showErrorMessage="1" errorTitle="erreur" error="n'existe pas dans la liste" promptTitle="Remplaçant" prompt="Choisir un joueur remplaçant" sqref="K53:M53 K55:M55 K66:M66 K68:M68" xr:uid="{856F2C38-0848-4A20-B707-EEFFD659C7B2}">
      <formula1>$J$24:$J$31</formula1>
    </dataValidation>
    <dataValidation type="list" allowBlank="1" showInputMessage="1" showErrorMessage="1" errorTitle="erreur" error="n'existe pas dans la liste" promptTitle="Remplaçant" prompt="Choisir le joueur à remplaçer" sqref="K52:M52 K54:M54 K65:M65 K67:M67" xr:uid="{EF591860-B82E-4E09-BD04-BCFE79B387B8}">
      <formula1>$J$24:$J$31</formula1>
    </dataValidation>
    <dataValidation type="list" allowBlank="1" showInputMessage="1" showErrorMessage="1" errorTitle="erreur" error="n'existe pas dans la liste" promptTitle="Remplaçant" prompt="Choisir le joueur à remplaçer" sqref="D52:F52 D54:F54 D65:F65 D67:F67" xr:uid="{E9280EDF-EFC4-4635-8025-A2AA0874C3DC}">
      <formula1>$C$24:$C$31</formula1>
    </dataValidation>
    <dataValidation type="list" allowBlank="1" showInputMessage="1" showErrorMessage="1" errorTitle="erreur de saisie" error="n'existe pas dans la liste" promptTitle="Titulaire" prompt="Choisir un joueur" sqref="C46:D51 C59:D64" xr:uid="{4FC25577-311D-4C89-B4B0-168F1B136523}">
      <formula1>$C$24:$C$31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dorizon</dc:creator>
  <cp:lastModifiedBy>Pascal SECARDIN</cp:lastModifiedBy>
  <dcterms:created xsi:type="dcterms:W3CDTF">2019-06-14T13:53:05Z</dcterms:created>
  <dcterms:modified xsi:type="dcterms:W3CDTF">2019-06-16T18:13:59Z</dcterms:modified>
</cp:coreProperties>
</file>